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amowienia\Desktop\wylanie wykładziny\"/>
    </mc:Choice>
  </mc:AlternateContent>
  <bookViews>
    <workbookView xWindow="0" yWindow="0" windowWidth="28800" windowHeight="12135"/>
  </bookViews>
  <sheets>
    <sheet name="Tab. Nr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I26" i="1"/>
  <c r="H26" i="1"/>
  <c r="G26" i="1"/>
  <c r="F26" i="1"/>
  <c r="G16" i="1"/>
  <c r="H16" i="1"/>
  <c r="I16" i="1"/>
  <c r="F16" i="1"/>
  <c r="D16" i="1"/>
</calcChain>
</file>

<file path=xl/sharedStrings.xml><?xml version="1.0" encoding="utf-8"?>
<sst xmlns="http://schemas.openxmlformats.org/spreadsheetml/2006/main" count="75" uniqueCount="44">
  <si>
    <t xml:space="preserve">  Lp  </t>
  </si>
  <si>
    <t>Rodzaj Materiału</t>
  </si>
  <si>
    <t>j.m</t>
  </si>
  <si>
    <t>cena jednostkowa netto</t>
  </si>
  <si>
    <t>VAT</t>
  </si>
  <si>
    <t xml:space="preserve">m2 </t>
  </si>
  <si>
    <t xml:space="preserve">wartość netto </t>
  </si>
  <si>
    <t>* podana powierzchnia jest powierzchnią orientacyjną, jest to wyłącznie powierzchnia podłogi. Wykonanie cokołu należy uwzględnić w cenie m2 podłogi.</t>
  </si>
  <si>
    <t>RAZEM</t>
  </si>
  <si>
    <t>1. Prowadzone roboty będą odbywać się na ruchu w związku, z czym Wykonawcę zobowiązuje się do prowadzenia swoich prac tak aby zminimalizować utrudnienia w funkcjonowaniu jednostek Szpitala. Warunkiem realizacji robót przez cały okres jej trwania jest nieprzerwana, ciągła, bez postojów i utrudnień praca Szpitala.</t>
  </si>
  <si>
    <t>3. Skucie istniejących płytek ceramicznych z podłogi leży po stronie Zamawiającego. Wykonawca musi dobrać taką grubość warstwy masy wyrównawczej na korytarzach i holach, aby po położeniu wykładziny zrównać się z poziomem wykładziny w salach chorych oraz pozostałych pomieszczeniach.</t>
  </si>
  <si>
    <t>Wymagania Zamawiającego:</t>
  </si>
  <si>
    <t>Wylanie masy  wyrównawczej z szlifowaniem, położenie wykładziny homogenicznej, elastycznej z winylu  o zwiększonej wytrzymałości na ścieranie wzmocnionej  poliuretanem (PUR) z wywinięciem 10 cm cokołu na ściany (listwy wyoblające) typ  np. GAMRAT NORMA lub równoważna. Grubość całkowita 2.00 mm, grubość warstwy użytkowej  - 2.00 mm, waga całkowita - mniej niż 2 900 g/m2, ścieralność ( ubytek grubości )- mniejsza lub  = 0,08 mm GrupaT, Antypoślizgowość - minimum R9.  Kolor do uzgodnienia z zamawiającym po podpisaniu umowy. Masę wyrównawcza należy wykonać w taki sposób, aby jej powierzchnia tworzyła jeden poziom z posadzkami nie podlkegającymi wymianie. Na łaczeniu wykonanej wykładziny z istniejącymi posadzkami we wszystkich pomieszczeniach należy zamontować listwy progowe aluminiowe</t>
  </si>
  <si>
    <t>Wylanie  masy  wyrównawczej z szlifowaniem, położenie wykładziny homogenicznej prądoprzewodzącej, elastycznej z winylu  o zwiększonej wytrzymałości na ścieranie wzmocnionej  poliuretanem (PUR) z wywinięciem 10 cm cokołu na ściany (listwy wyoblające) typ  np. GAMRAT ELEKTRA lub równoważna. Grubość całkowita 2.00 mm, grubość warstwy użytkowej  - 2.00 mm, waga całkowita - mniejsza lub równa 3000 g/m2, ścieralność ( ubytek grubości )- mniejsza lub  = 0,08 mm GrupaT, Antypoślizgowość - minimum R9.  Kolor do uzgodnienia z zamawiającym po podpisaniu umowy. Masę wyrównawcza należy wykonać w taki sposób, aby jej powierzchnia tworzyła jeden poziom z posadzkami nie podlkegającymi wymianie. Na łaczeniu wykonanej wykładziny z istniejącymi posadzkami we wszystkich pomieszczeniach należy zamontować listwy progowe aluminiowe</t>
  </si>
  <si>
    <t xml:space="preserve">4. Zamawiający wymaga dwóch kolorów  wykładziny ( jeden kolor bazowy, drugi  obwód oraz ewentualnie detal). Wykonawca przedstawi  wzornik kolorów do wyboru. Zamawiający zastrzega możliwość wyboru innych kolorów na korytarzach oddziałów a innych w holach pomiędzy oddziałami. </t>
  </si>
  <si>
    <t>2. W holach miedzyoddziałowych (pomieszczenia: A249, A478, A578, A676, A874) masa wyrównawcza musi być wylana po godz. 18:00 najlepiej w piatek tak, aby o godz. 06:00 dnia następnego możliwy był ruch pieszy oraz transport wózków po tym korytarzu.</t>
  </si>
  <si>
    <t>bud. A poziom 0: Oddział Urologii i Urologii Onkologicznej+ hol</t>
  </si>
  <si>
    <t>Miejsce montażu</t>
  </si>
  <si>
    <t>W tym:</t>
  </si>
  <si>
    <t>bud. A poziom +2: Oddział Chirurgii Ogólnej, Onkologicznej i Naczyniowej+ hol</t>
  </si>
  <si>
    <t xml:space="preserve">bud A poziom +3: Oddział Chorób Wewnętrznych i Metabolicznych  + hol </t>
  </si>
  <si>
    <t>bud A poziom +3: - Oddział Chorób Wewnętrznych i Metabolicznych (Geriatria)</t>
  </si>
  <si>
    <t xml:space="preserve">bud. A poziom +4: Oddział Gastroenterologiczny </t>
  </si>
  <si>
    <t>bud. A poziom +4: Oddział Kardiologiczny z Ośrodkiem Implantacji Stymulatorów Serca + hol</t>
  </si>
  <si>
    <t xml:space="preserve"> bud. A poziom +6:  Oddział Reumatologiczny + hol</t>
  </si>
  <si>
    <t>1.1</t>
  </si>
  <si>
    <t>1.2</t>
  </si>
  <si>
    <t>1.3</t>
  </si>
  <si>
    <t>1.4</t>
  </si>
  <si>
    <t>1.5</t>
  </si>
  <si>
    <t>1.6</t>
  </si>
  <si>
    <t>1.7</t>
  </si>
  <si>
    <t>Lp</t>
  </si>
  <si>
    <t>2.1</t>
  </si>
  <si>
    <t>2.2</t>
  </si>
  <si>
    <t>2.3</t>
  </si>
  <si>
    <t>2.4</t>
  </si>
  <si>
    <t>w tym:</t>
  </si>
  <si>
    <t>cena jednostkowa brutto</t>
  </si>
  <si>
    <t>wartość brutto</t>
  </si>
  <si>
    <t>ilość *</t>
  </si>
  <si>
    <t xml:space="preserve">ilość * </t>
  </si>
  <si>
    <t>Tab. Nr 1 - ILOŚC WYKŁADZINY, MIEJSCE MONTAŻU, TYP ORAZ WYMAGANIA W ZAKRESIE MONTAŻU</t>
  </si>
  <si>
    <t>Zalącznik nr 1 do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</si>
</sst>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left" vertical="top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3"/>
  <sheetViews>
    <sheetView tabSelected="1" workbookViewId="0">
      <selection activeCell="B2" sqref="B2"/>
    </sheetView>
  </sheetViews>
  <sheetFormatPr defaultRowHeight="15" x14ac:dyDescent="0.25"/>
  <cols>
    <col min="1" max="1" width="8.28515625" customWidth="1"/>
    <col min="2" max="2" width="91.140625" customWidth="1"/>
    <col min="3" max="3" width="6.28515625" customWidth="1"/>
    <col min="4" max="4" width="11.28515625" customWidth="1"/>
    <col min="5" max="5" width="14" customWidth="1"/>
    <col min="6" max="6" width="13" customWidth="1"/>
    <col min="7" max="7" width="12.5703125" customWidth="1"/>
    <col min="8" max="8" width="13.28515625" customWidth="1"/>
    <col min="9" max="9" width="16.28515625" customWidth="1"/>
  </cols>
  <sheetData>
    <row r="2" spans="1:9" x14ac:dyDescent="0.25">
      <c r="B2" t="s">
        <v>43</v>
      </c>
    </row>
    <row r="4" spans="1:9" x14ac:dyDescent="0.25">
      <c r="A4" t="s">
        <v>42</v>
      </c>
    </row>
    <row r="5" spans="1:9" x14ac:dyDescent="0.25">
      <c r="A5" s="8" t="s">
        <v>0</v>
      </c>
      <c r="B5" s="8" t="s">
        <v>1</v>
      </c>
      <c r="C5" s="8" t="s">
        <v>2</v>
      </c>
      <c r="D5" s="8" t="s">
        <v>40</v>
      </c>
    </row>
    <row r="6" spans="1:9" ht="135" x14ac:dyDescent="0.25">
      <c r="A6" s="8">
        <v>1</v>
      </c>
      <c r="B6" s="2" t="s">
        <v>12</v>
      </c>
      <c r="C6" s="8" t="s">
        <v>5</v>
      </c>
      <c r="D6" s="8">
        <v>1281</v>
      </c>
    </row>
    <row r="7" spans="1:9" x14ac:dyDescent="0.25">
      <c r="A7" s="10"/>
      <c r="B7" s="24" t="s">
        <v>18</v>
      </c>
      <c r="C7" s="11"/>
      <c r="D7" s="11"/>
      <c r="E7" s="11"/>
      <c r="F7" s="11"/>
      <c r="G7" s="11"/>
      <c r="H7" s="11"/>
    </row>
    <row r="8" spans="1:9" ht="60" customHeight="1" x14ac:dyDescent="0.25">
      <c r="A8" s="8" t="s">
        <v>32</v>
      </c>
      <c r="B8" s="8" t="s">
        <v>17</v>
      </c>
      <c r="C8" s="8" t="s">
        <v>2</v>
      </c>
      <c r="D8" s="8" t="s">
        <v>40</v>
      </c>
      <c r="E8" s="6" t="s">
        <v>3</v>
      </c>
      <c r="F8" s="6" t="s">
        <v>38</v>
      </c>
      <c r="G8" s="6" t="s">
        <v>6</v>
      </c>
      <c r="H8" s="6" t="s">
        <v>4</v>
      </c>
      <c r="I8" s="6" t="s">
        <v>39</v>
      </c>
    </row>
    <row r="9" spans="1:9" x14ac:dyDescent="0.25">
      <c r="A9" s="8" t="s">
        <v>25</v>
      </c>
      <c r="B9" s="12" t="s">
        <v>16</v>
      </c>
      <c r="C9" s="8" t="s">
        <v>5</v>
      </c>
      <c r="D9" s="8">
        <v>162</v>
      </c>
      <c r="E9" s="8"/>
      <c r="F9" s="8"/>
      <c r="G9" s="8"/>
      <c r="H9" s="8"/>
      <c r="I9" s="8"/>
    </row>
    <row r="10" spans="1:9" x14ac:dyDescent="0.25">
      <c r="A10" s="8" t="s">
        <v>26</v>
      </c>
      <c r="B10" s="12" t="s">
        <v>19</v>
      </c>
      <c r="C10" s="8" t="s">
        <v>5</v>
      </c>
      <c r="D10" s="8">
        <v>317</v>
      </c>
      <c r="E10" s="4"/>
      <c r="F10" s="4"/>
      <c r="G10" s="4"/>
      <c r="H10" s="4"/>
      <c r="I10" s="1"/>
    </row>
    <row r="11" spans="1:9" x14ac:dyDescent="0.25">
      <c r="A11" s="8" t="s">
        <v>27</v>
      </c>
      <c r="B11" s="12" t="s">
        <v>20</v>
      </c>
      <c r="C11" s="8" t="s">
        <v>5</v>
      </c>
      <c r="D11" s="8">
        <v>199</v>
      </c>
      <c r="E11" s="4"/>
      <c r="F11" s="4"/>
      <c r="G11" s="4"/>
      <c r="H11" s="4"/>
      <c r="I11" s="1"/>
    </row>
    <row r="12" spans="1:9" x14ac:dyDescent="0.25">
      <c r="A12" s="8" t="s">
        <v>28</v>
      </c>
      <c r="B12" s="12" t="s">
        <v>21</v>
      </c>
      <c r="C12" s="8" t="s">
        <v>5</v>
      </c>
      <c r="D12" s="8">
        <v>118</v>
      </c>
      <c r="E12" s="4"/>
      <c r="F12" s="4"/>
      <c r="G12" s="4"/>
      <c r="H12" s="4"/>
      <c r="I12" s="1"/>
    </row>
    <row r="13" spans="1:9" x14ac:dyDescent="0.25">
      <c r="A13" s="8" t="s">
        <v>29</v>
      </c>
      <c r="B13" s="12" t="s">
        <v>22</v>
      </c>
      <c r="C13" s="8" t="s">
        <v>5</v>
      </c>
      <c r="D13" s="8">
        <v>116</v>
      </c>
      <c r="E13" s="4"/>
      <c r="F13" s="4"/>
      <c r="G13" s="4"/>
      <c r="H13" s="4"/>
      <c r="I13" s="1"/>
    </row>
    <row r="14" spans="1:9" x14ac:dyDescent="0.25">
      <c r="A14" s="8" t="s">
        <v>30</v>
      </c>
      <c r="B14" s="12" t="s">
        <v>23</v>
      </c>
      <c r="C14" s="8" t="s">
        <v>5</v>
      </c>
      <c r="D14" s="8">
        <v>182</v>
      </c>
      <c r="E14" s="4"/>
      <c r="F14" s="4"/>
      <c r="G14" s="4"/>
      <c r="H14" s="4"/>
      <c r="I14" s="1"/>
    </row>
    <row r="15" spans="1:9" x14ac:dyDescent="0.25">
      <c r="A15" s="8" t="s">
        <v>31</v>
      </c>
      <c r="B15" s="12" t="s">
        <v>24</v>
      </c>
      <c r="C15" s="8" t="s">
        <v>5</v>
      </c>
      <c r="D15" s="8">
        <v>187</v>
      </c>
      <c r="E15" s="4"/>
      <c r="F15" s="4"/>
      <c r="G15" s="4"/>
      <c r="H15" s="4"/>
      <c r="I15" s="1"/>
    </row>
    <row r="16" spans="1:9" x14ac:dyDescent="0.25">
      <c r="A16" s="27" t="s">
        <v>8</v>
      </c>
      <c r="B16" s="27"/>
      <c r="C16" s="27"/>
      <c r="D16" s="15">
        <f>SUM(D9:D15)</f>
        <v>1281</v>
      </c>
      <c r="E16" s="13"/>
      <c r="F16" s="14">
        <f>SUM(F9:F15)</f>
        <v>0</v>
      </c>
      <c r="G16" s="14">
        <f t="shared" ref="G16:I16" si="0">SUM(G9:G15)</f>
        <v>0</v>
      </c>
      <c r="H16" s="14">
        <f t="shared" si="0"/>
        <v>0</v>
      </c>
      <c r="I16" s="14">
        <f t="shared" si="0"/>
        <v>0</v>
      </c>
    </row>
    <row r="17" spans="1:9" x14ac:dyDescent="0.25">
      <c r="A17" s="16"/>
      <c r="B17" s="16"/>
      <c r="C17" s="16"/>
      <c r="D17" s="17"/>
      <c r="E17" s="18"/>
      <c r="F17" s="19"/>
      <c r="G17" s="19"/>
      <c r="H17" s="19"/>
      <c r="I17" s="19"/>
    </row>
    <row r="18" spans="1:9" x14ac:dyDescent="0.25">
      <c r="A18" s="3" t="s">
        <v>0</v>
      </c>
      <c r="B18" s="3" t="s">
        <v>1</v>
      </c>
      <c r="C18" s="3" t="s">
        <v>2</v>
      </c>
      <c r="D18" s="3" t="s">
        <v>40</v>
      </c>
      <c r="E18" s="10"/>
      <c r="F18" s="10"/>
      <c r="G18" s="10"/>
      <c r="H18" s="10"/>
      <c r="I18" s="10"/>
    </row>
    <row r="19" spans="1:9" ht="143.25" customHeight="1" x14ac:dyDescent="0.25">
      <c r="A19" s="8">
        <v>2</v>
      </c>
      <c r="B19" s="5" t="s">
        <v>13</v>
      </c>
      <c r="C19" s="8" t="s">
        <v>5</v>
      </c>
      <c r="D19" s="22">
        <v>103</v>
      </c>
      <c r="E19" s="23"/>
      <c r="F19" s="9"/>
      <c r="G19" s="9"/>
      <c r="H19" s="9"/>
      <c r="I19" s="9"/>
    </row>
    <row r="20" spans="1:9" x14ac:dyDescent="0.25">
      <c r="A20" s="10"/>
      <c r="B20" s="20" t="s">
        <v>37</v>
      </c>
      <c r="C20" s="10"/>
      <c r="D20" s="21"/>
      <c r="E20" s="10"/>
      <c r="F20" s="10"/>
      <c r="G20" s="10"/>
      <c r="H20" s="10"/>
      <c r="I20" s="10"/>
    </row>
    <row r="21" spans="1:9" ht="60" customHeight="1" x14ac:dyDescent="0.25">
      <c r="A21" s="8" t="s">
        <v>32</v>
      </c>
      <c r="B21" s="8" t="s">
        <v>17</v>
      </c>
      <c r="C21" s="8" t="s">
        <v>2</v>
      </c>
      <c r="D21" s="8" t="s">
        <v>41</v>
      </c>
      <c r="E21" s="6" t="s">
        <v>3</v>
      </c>
      <c r="F21" s="6" t="s">
        <v>38</v>
      </c>
      <c r="G21" s="6" t="s">
        <v>6</v>
      </c>
      <c r="H21" s="25" t="s">
        <v>4</v>
      </c>
      <c r="I21" s="6" t="s">
        <v>39</v>
      </c>
    </row>
    <row r="22" spans="1:9" x14ac:dyDescent="0.25">
      <c r="A22" s="8" t="s">
        <v>33</v>
      </c>
      <c r="B22" s="12" t="s">
        <v>16</v>
      </c>
      <c r="C22" s="8" t="s">
        <v>5</v>
      </c>
      <c r="D22" s="8">
        <v>21</v>
      </c>
      <c r="E22" s="8"/>
      <c r="F22" s="8"/>
      <c r="G22" s="8"/>
      <c r="H22" s="8"/>
      <c r="I22" s="8"/>
    </row>
    <row r="23" spans="1:9" x14ac:dyDescent="0.25">
      <c r="A23" s="8" t="s">
        <v>34</v>
      </c>
      <c r="B23" s="12" t="s">
        <v>19</v>
      </c>
      <c r="C23" s="8" t="s">
        <v>5</v>
      </c>
      <c r="D23" s="8">
        <v>41</v>
      </c>
      <c r="E23" s="4"/>
      <c r="F23" s="4"/>
      <c r="G23" s="4"/>
      <c r="H23" s="4"/>
      <c r="I23" s="1"/>
    </row>
    <row r="24" spans="1:9" x14ac:dyDescent="0.25">
      <c r="A24" s="8" t="s">
        <v>35</v>
      </c>
      <c r="B24" s="12" t="s">
        <v>20</v>
      </c>
      <c r="C24" s="8" t="s">
        <v>5</v>
      </c>
      <c r="D24" s="8">
        <v>21</v>
      </c>
      <c r="E24" s="4"/>
      <c r="F24" s="4"/>
      <c r="G24" s="4"/>
      <c r="H24" s="4"/>
      <c r="I24" s="1"/>
    </row>
    <row r="25" spans="1:9" x14ac:dyDescent="0.25">
      <c r="A25" s="8" t="s">
        <v>36</v>
      </c>
      <c r="B25" s="12" t="s">
        <v>21</v>
      </c>
      <c r="C25" s="8" t="s">
        <v>5</v>
      </c>
      <c r="D25" s="8">
        <v>20</v>
      </c>
      <c r="E25" s="4"/>
      <c r="F25" s="4"/>
      <c r="G25" s="4"/>
      <c r="H25" s="4"/>
      <c r="I25" s="1"/>
    </row>
    <row r="26" spans="1:9" x14ac:dyDescent="0.25">
      <c r="A26" s="27" t="s">
        <v>8</v>
      </c>
      <c r="B26" s="27"/>
      <c r="C26" s="27"/>
      <c r="D26" s="15">
        <f>SUM(D22:D25)</f>
        <v>103</v>
      </c>
      <c r="E26" s="13"/>
      <c r="F26" s="14">
        <f>SUM(F22:F25)</f>
        <v>0</v>
      </c>
      <c r="G26" s="14">
        <f>SUM(G22:G25)</f>
        <v>0</v>
      </c>
      <c r="H26" s="14">
        <f>SUM(H22:H25)</f>
        <v>0</v>
      </c>
      <c r="I26" s="14">
        <f>SUM(I22:I25)</f>
        <v>0</v>
      </c>
    </row>
    <row r="27" spans="1:9" x14ac:dyDescent="0.25">
      <c r="B27" s="28" t="s">
        <v>7</v>
      </c>
      <c r="C27" s="28"/>
      <c r="D27" s="28"/>
      <c r="E27" s="28"/>
      <c r="F27" s="28"/>
      <c r="G27" s="28"/>
      <c r="H27" s="28"/>
      <c r="I27" s="28"/>
    </row>
    <row r="29" spans="1:9" x14ac:dyDescent="0.25">
      <c r="B29" s="7" t="s">
        <v>11</v>
      </c>
      <c r="C29" s="7"/>
      <c r="D29" s="7"/>
      <c r="E29" s="7"/>
      <c r="F29" s="7"/>
      <c r="G29" s="7"/>
      <c r="H29" s="7"/>
      <c r="I29" s="7"/>
    </row>
    <row r="30" spans="1:9" ht="34.5" customHeight="1" x14ac:dyDescent="0.25">
      <c r="B30" s="29" t="s">
        <v>9</v>
      </c>
      <c r="C30" s="29"/>
      <c r="D30" s="29"/>
      <c r="E30" s="29"/>
      <c r="F30" s="29"/>
      <c r="G30" s="29"/>
      <c r="H30" s="29"/>
      <c r="I30" s="29"/>
    </row>
    <row r="31" spans="1:9" ht="40.5" customHeight="1" x14ac:dyDescent="0.25">
      <c r="B31" s="26" t="s">
        <v>15</v>
      </c>
      <c r="C31" s="26"/>
      <c r="D31" s="26"/>
      <c r="E31" s="26"/>
      <c r="F31" s="26"/>
      <c r="G31" s="26"/>
      <c r="H31" s="26"/>
      <c r="I31" s="26"/>
    </row>
    <row r="32" spans="1:9" ht="37.5" customHeight="1" x14ac:dyDescent="0.25">
      <c r="B32" s="26" t="s">
        <v>10</v>
      </c>
      <c r="C32" s="26"/>
      <c r="D32" s="26"/>
      <c r="E32" s="26"/>
      <c r="F32" s="26"/>
      <c r="G32" s="26"/>
      <c r="H32" s="26"/>
      <c r="I32" s="26"/>
    </row>
    <row r="33" spans="2:9" ht="34.5" customHeight="1" x14ac:dyDescent="0.25">
      <c r="B33" s="26" t="s">
        <v>14</v>
      </c>
      <c r="C33" s="26"/>
      <c r="D33" s="26"/>
      <c r="E33" s="26"/>
      <c r="F33" s="26"/>
      <c r="G33" s="26"/>
      <c r="H33" s="26"/>
      <c r="I33" s="26"/>
    </row>
  </sheetData>
  <mergeCells count="7">
    <mergeCell ref="B33:I33"/>
    <mergeCell ref="B32:I32"/>
    <mergeCell ref="A26:C26"/>
    <mergeCell ref="A16:C16"/>
    <mergeCell ref="B27:I27"/>
    <mergeCell ref="B31:I31"/>
    <mergeCell ref="B30:I30"/>
  </mergeCells>
  <pageMargins left="0.70866141732283472" right="0.70866141732283472" top="0.35433070866141736" bottom="0.35433070866141736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Tab. Nr 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zamowienia</dc:creator>
  <cp:lastModifiedBy>zamowienia</cp:lastModifiedBy>
  <cp:lastPrinted>2016-12-30T07:39:32Z</cp:lastPrinted>
  <dcterms:created xsi:type="dcterms:W3CDTF">2016-08-22T05:40:45Z</dcterms:created>
  <dcterms:modified xsi:type="dcterms:W3CDTF">2017-01-09T12:41:35Z</dcterms:modified>
</cp:coreProperties>
</file>